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E41C3839-B70C-4E2D-B577-F16D7E165E4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<sst xmlns="http://schemas.openxmlformats.org/spreadsheetml/2006/main" count="2262" uniqueCount="1134">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</sst>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419</v>
      </c>
      <c r="B10" s="158"/>
      <c r="C10" s="108" t="str">
        <f>VLOOKUP(A10,lista,2,0)</f>
        <v>G. ADMINISTRACIÓN JUDICIAL ELECTRÓNICA</v>
      </c>
      <c r="D10" s="108"/>
      <c r="E10" s="108"/>
      <c r="F10" s="108"/>
      <c r="G10" s="108" t="str">
        <f>VLOOKUP(A10,lista,3,0)</f>
        <v>Experto/a 3</v>
      </c>
      <c r="H10" s="108"/>
      <c r="I10" s="119" t="str">
        <f>VLOOKUP(A10,lista,4,0)</f>
        <v>Analista Funcional Gestión Procesal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gtpduim7QTLeczPfiTV042KFClTGu4yBDTsWUTmX7WgSsb8ZZ26hEtStjfskcw3wL0JLWfpam12w2MHirQWdg==" saltValue="mT324KR718BjFNBJkKiCg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2025-02-11T16:41:20Z</dcterms:modified>
</cp:coreProperties>
</file>